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<sst xmlns="http://schemas.openxmlformats.org/spreadsheetml/2006/main" count="79" uniqueCount="78">
  <si>
    <t>График ограничений потребителей - неплательщиков  юр. лиц  Лаганского отделения  на  май 2025г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</si>
  <si>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</si>
  <si>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</si>
  <si>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</si>
  <si>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</si>
  <si>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</si>
  <si>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</si>
  <si>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</si>
  <si>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</si>
  <si>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</si>
  <si>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</si>
  <si>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 xml:space="preserve">КОУ РК Лаганская коррекционная школа интернат </t>
  </si>
  <si>
    <t>080225213000199</t>
  </si>
  <si>
    <t xml:space="preserve">359220, Республика Калмыкия, район Лаганский, город Лагань, улица Канукова, 44 "а" </t>
  </si>
  <si>
    <t>РК узел &gt; ПС 110 кВ Каспийская-2 &gt; ВЛ-10 кВ Машзавод &gt; 250 кВа</t>
  </si>
  <si>
    <t>Здание школы</t>
  </si>
  <si>
    <t>Лаганский КЦСОН БУ РК</t>
  </si>
  <si>
    <t>359220, Республика Калмыкия, район Лаганский, город Лагань, микрорайон, 60</t>
  </si>
  <si>
    <t>РК узел &gt; ПС 110 кВ Каспийская-2 &gt; Вл-10 кВ "Микрорайон" &gt; 11/400</t>
  </si>
  <si>
    <t>Нежилые помещения</t>
  </si>
  <si>
    <t xml:space="preserve">Мин-во по строительству, транспорту и дорожному хозяйству РК </t>
  </si>
  <si>
    <t xml:space="preserve">080225200016213 </t>
  </si>
  <si>
    <t>Лаганский район, автомобильная дорога Улан-Хол - Лагань на участке км 38,5 - км 40</t>
  </si>
  <si>
    <t>РК узел &gt; ПС 110 кВ Каспийская-2 &gt; ВЛ 10кВ Каспиец   &gt; 19/25</t>
  </si>
  <si>
    <t>Наружное освещение автомобильной дороги</t>
  </si>
  <si>
    <t>БПОУ  ПТ РК</t>
  </si>
  <si>
    <t>080225200015213</t>
  </si>
  <si>
    <t>Лаганский район,  г. Лагань, ул.Заречная, 20</t>
  </si>
  <si>
    <t>РК узел &gt; ПС 35 кВ Каспийская-1 &gt; "Ракуша" &gt; 5/250</t>
  </si>
  <si>
    <t>Здание учебного корпуса, учебный корпус, мастерская, котельная</t>
  </si>
  <si>
    <t xml:space="preserve">Служба по вопросам мировой юстиции РК </t>
  </si>
  <si>
    <t>080225200016613</t>
  </si>
  <si>
    <t xml:space="preserve">Лаганский район, г. Лагань, ул. Баташова, д. 1, 1-й этаж </t>
  </si>
  <si>
    <t xml:space="preserve">РК узел &gt; ПС 110 кВ Каспийская-2 &gt; ВЛ-10 кВ "Набережная" &gt; 8/400  </t>
  </si>
  <si>
    <t>Нежилое помещение</t>
  </si>
  <si>
    <t>Администрация Лаганского ГМО РК</t>
  </si>
  <si>
    <t>080225213000206</t>
  </si>
  <si>
    <t>Лаганский район, г. Лагань, малая площадь (фонари-14шт., архитектурные формы)</t>
  </si>
  <si>
    <t>РК узел &gt; ПС 110 кВ Каспийская-2 &gt; ВЛ-10 кВ Машзавод &gt; 11/400</t>
  </si>
  <si>
    <t>Уличное освещение</t>
  </si>
  <si>
    <t>ИП Бадма-Халгаева К.Б.</t>
  </si>
  <si>
    <t xml:space="preserve">080221313000079 </t>
  </si>
  <si>
    <t>Лаганский район, г. Лагань, ул. Водопьянова, 17</t>
  </si>
  <si>
    <t>РК узел &gt; ПС 110 кВ Каспийская-2 &gt; ВЛ-10 кВ Машзавод &gt; 14/400</t>
  </si>
  <si>
    <t>Аптека</t>
  </si>
  <si>
    <t>ИП Данилов И.В.</t>
  </si>
  <si>
    <t xml:space="preserve">080225313000271 </t>
  </si>
  <si>
    <t>Лаганский район, с. Улан -Хол, ул. Орджоникидзе, 16</t>
  </si>
  <si>
    <t>РК узел &gt; ПС 110 кВ Улан-Холл &gt; Поселок &gt; 5/250</t>
  </si>
  <si>
    <t>Магазин</t>
  </si>
  <si>
    <t>гр.Некрасова Л.Ф.</t>
  </si>
  <si>
    <t>Лаганский район, г. Лагань, ул. Заречная, 79 "А"</t>
  </si>
  <si>
    <t>РК узел &gt; ПС 35 кВ Каспийская-1 &gt; Земснаряд &gt; 8/40</t>
  </si>
  <si>
    <t>Пристань</t>
  </si>
  <si>
    <t xml:space="preserve">ИП Романюк И.В. </t>
  </si>
  <si>
    <t xml:space="preserve">080221313000132 </t>
  </si>
  <si>
    <t>РК, Лаганский район, г.Лагань, ул.Советская,57А</t>
  </si>
  <si>
    <t>РК узел &gt; ПС 110 кВ Каспийская-2 &gt; ВЛ-10 кВ "Набережная" &gt; 250 кВа</t>
  </si>
  <si>
    <t>Здание магазина "Природа"</t>
  </si>
  <si>
    <t>ИП Сюкеева Н.А.</t>
  </si>
  <si>
    <t>080221313000115</t>
  </si>
  <si>
    <t>Лаганский район, г. Лагань, ул. Бурхан-Аюши, 2А            Лаганский район,  г. Лагань, ул. Заводская, 31</t>
  </si>
  <si>
    <t>РК узел &gt; ПС 110 кВ Каспийская-2 &gt; Вл-10 кВ "Микрорайон" &gt; 180                  РК узел &gt; ПС 110 кВ Каспийская-2 &gt; Вл-10 кВ "Микрорайон" &gt; 400 кВа</t>
  </si>
  <si>
    <t>Магазин           Станция газозаправочная (автомобильная)</t>
  </si>
  <si>
    <t xml:space="preserve">Булгун-Трейд Агро ООО </t>
  </si>
  <si>
    <t xml:space="preserve">080223113000033 </t>
  </si>
  <si>
    <t xml:space="preserve">Лаганский район, с. Северное, ул. Школьная </t>
  </si>
  <si>
    <t>РК узел &gt; ПС 35 кВ Каспийская-1 &gt; "Нефтеразведка" &gt; 160</t>
  </si>
  <si>
    <t>Строительство (призводство по переработке травяных смесей)</t>
  </si>
  <si>
    <t>МонтажКапСтрой ООО</t>
  </si>
  <si>
    <t>080225113000038</t>
  </si>
  <si>
    <t>РК, Лаганский район,  п. Улан Хол, ул. Орджоникидзе, 34</t>
  </si>
  <si>
    <t>Капитальный ремонт здания МКОУ "Уланхольская СОШ имени Зая-Пандиты" в п. Улан-Хол Лаганского района РК</t>
  </si>
  <si>
    <t>СКРОС  ООО  ПКФ</t>
  </si>
  <si>
    <t>080221113000003</t>
  </si>
  <si>
    <t>Лаганский район,  г.Лагань, ул. Губкина, 35</t>
  </si>
  <si>
    <t>РК узел &gt; ПС 35 кВ Каспийская-1 &gt; "Нефтеразведка" &gt; 250</t>
  </si>
  <si>
    <t>Здание склада - мастерской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</si>
</sst>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5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8"/>
      <color rgb="FF000000"/>
      <name val="Times New Roman"/>
      <family val="1"/>
      <charset val="1"/>
    </font>
    <font>
      <sz val="10"/>
      <color rgb="FF000000"/>
      <name val="MS Sans Serif"/>
      <family val="2"/>
      <charset val="204"/>
    </font>
    <font>
      <sz val="18"/>
      <name val="Times New Roman"/>
      <family val="1"/>
      <charset val="204"/>
    </font>
    <font>
      <sz val="18"/>
      <name val="Times New Roman"/>
      <family val="1"/>
      <charset val="1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8"/>
      <name val="Arial"/>
      <family val="2"/>
      <charset val="1"/>
    </font>
    <font>
      <sz val="20"/>
      <name val="Times New Roman"/>
      <family val="1"/>
      <charset val="204"/>
    </font>
    <font>
      <sz val="8"/>
      <name val="Arial"/>
      <family val="2"/>
      <charset val="204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11" fillId="0" borderId="0"/>
    <xf numFmtId="0" fontId="13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4" fontId="12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wrapText="1"/>
    </xf>
    <xf numFmtId="4" fontId="9" fillId="0" borderId="0" xfId="0" applyNumberFormat="1" applyFont="1" applyBorder="1" applyAlignment="1">
      <alignment horizontal="left" vertical="center"/>
    </xf>
    <xf numFmtId="4" fontId="9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_3а оборотка Энергоофис" xfId="1"/>
    <cellStyle name="Обычный_Лист1" xfId="2"/>
    <cellStyle name="Обычный_январь 2021г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tabSelected="1" zoomScale="55" zoomScaleNormal="55" workbookViewId="0">
      <selection activeCell="U14" sqref="U14"/>
    </sheetView>
  </sheetViews>
  <sheetFormatPr defaultColWidth="9.140625" defaultRowHeight="15.75" x14ac:dyDescent="0.25"/>
  <cols>
    <col min="1" max="1" width="5.5703125" style="76" customWidth="1"/>
    <col min="2" max="2" width="41.7109375" style="77" customWidth="1"/>
    <col min="3" max="3" width="32" style="78" customWidth="1"/>
    <col min="4" max="4" width="54" style="79" customWidth="1"/>
    <col min="5" max="5" width="41.140625" style="80" customWidth="1"/>
    <col min="6" max="6" width="33.85546875" style="80" customWidth="1"/>
    <col min="7" max="7" width="23.7109375" style="81" customWidth="1"/>
    <col min="8" max="8" width="28.28515625" style="82" customWidth="1"/>
    <col min="9" max="9" width="34" style="82" customWidth="1"/>
    <col min="10" max="10" width="12" style="8" customWidth="1"/>
    <col min="11" max="1024" width="9.140625" style="8"/>
  </cols>
  <sheetData>
    <row r="1" spans="1:10" customFormat="1" ht="18.75" x14ac:dyDescent="0.3">
      <c r="A1" s="1"/>
      <c r="B1" s="2"/>
      <c r="C1" s="3"/>
      <c r="D1" s="4"/>
      <c r="E1" s="5"/>
      <c r="F1" s="5"/>
      <c r="G1" s="6"/>
      <c r="H1" s="7"/>
      <c r="I1" s="7"/>
      <c r="J1" s="8"/>
    </row>
    <row r="2" spans="1:10" customFormat="1" ht="20.25" x14ac:dyDescent="0.3">
      <c r="A2" s="9"/>
      <c r="B2" s="10" t="s">
        <v>0</v>
      </c>
      <c r="C2" s="10"/>
      <c r="D2" s="10"/>
      <c r="E2" s="10"/>
      <c r="F2" s="10"/>
      <c r="G2" s="10"/>
      <c r="H2" s="10"/>
      <c r="I2" s="11"/>
      <c r="J2" s="8"/>
    </row>
    <row r="3" spans="1:10" customFormat="1" ht="20.25" x14ac:dyDescent="0.3">
      <c r="A3" s="9"/>
      <c r="B3" s="12"/>
      <c r="C3" s="13"/>
      <c r="D3" s="12"/>
      <c r="E3" s="12"/>
      <c r="F3" s="12"/>
      <c r="G3" s="14"/>
      <c r="H3" s="15"/>
      <c r="I3" s="11" t="s">
        <v>1</v>
      </c>
      <c r="J3" s="8"/>
    </row>
    <row r="4" spans="1:10" customFormat="1" ht="20.25" x14ac:dyDescent="0.3">
      <c r="A4" s="9"/>
      <c r="B4" s="16"/>
      <c r="C4" s="17"/>
      <c r="D4" s="18"/>
      <c r="E4" s="19"/>
      <c r="F4" s="19"/>
      <c r="G4" s="20"/>
      <c r="H4" s="21"/>
      <c r="I4" s="11"/>
      <c r="J4" s="8"/>
    </row>
    <row r="5" spans="1:10" customFormat="1" ht="60.75" x14ac:dyDescent="0.3">
      <c r="A5" s="22"/>
      <c r="B5" s="23" t="s">
        <v>2</v>
      </c>
      <c r="C5" s="24" t="s">
        <v>3</v>
      </c>
      <c r="D5" s="23" t="s">
        <v>4</v>
      </c>
      <c r="E5" s="23" t="s">
        <v>5</v>
      </c>
      <c r="F5" s="23" t="s">
        <v>6</v>
      </c>
      <c r="G5" s="25" t="s">
        <v>7</v>
      </c>
      <c r="H5" s="26" t="s">
        <v>8</v>
      </c>
      <c r="I5" s="26" t="s">
        <v>9</v>
      </c>
      <c r="J5" s="27"/>
    </row>
    <row r="6" spans="1:10" customFormat="1" ht="20.25" x14ac:dyDescent="0.3">
      <c r="A6" s="28"/>
      <c r="B6" s="29" t="s">
        <v>10</v>
      </c>
      <c r="C6" s="29"/>
      <c r="D6" s="29"/>
      <c r="E6" s="29"/>
      <c r="F6" s="29"/>
      <c r="G6" s="29"/>
      <c r="H6" s="29"/>
      <c r="I6" s="29"/>
      <c r="J6" s="27"/>
    </row>
    <row r="7" spans="1:10" customFormat="1" ht="69.75" x14ac:dyDescent="0.25">
      <c r="A7" s="30">
        <v>1</v>
      </c>
      <c r="B7" s="31" t="s">
        <v>11</v>
      </c>
      <c r="C7" s="32" t="s">
        <v>12</v>
      </c>
      <c r="D7" s="33" t="s">
        <v>13</v>
      </c>
      <c r="E7" s="34" t="s">
        <v>14</v>
      </c>
      <c r="F7" s="35" t="s">
        <v>15</v>
      </c>
      <c r="G7" s="36">
        <v>388693.94</v>
      </c>
      <c r="H7" s="37">
        <v>45800</v>
      </c>
      <c r="I7" s="37">
        <v>45792</v>
      </c>
      <c r="J7" s="8"/>
    </row>
    <row r="8" spans="1:10" customFormat="1" ht="105" x14ac:dyDescent="0.25">
      <c r="A8" s="30">
        <v>2</v>
      </c>
      <c r="B8" s="38" t="s">
        <v>16</v>
      </c>
      <c r="C8" s="39">
        <v>80225213000198</v>
      </c>
      <c r="D8" s="40" t="s">
        <v>17</v>
      </c>
      <c r="E8" s="41" t="s">
        <v>18</v>
      </c>
      <c r="F8" s="42" t="s">
        <v>19</v>
      </c>
      <c r="G8" s="43">
        <v>6671.27</v>
      </c>
      <c r="H8" s="37">
        <v>45800</v>
      </c>
      <c r="I8" s="37">
        <v>45792</v>
      </c>
      <c r="J8" s="8"/>
    </row>
    <row r="9" spans="1:10" customFormat="1" ht="69.75" x14ac:dyDescent="0.25">
      <c r="A9" s="30">
        <v>3</v>
      </c>
      <c r="B9" s="44" t="s">
        <v>20</v>
      </c>
      <c r="C9" s="45" t="s">
        <v>21</v>
      </c>
      <c r="D9" s="33" t="s">
        <v>22</v>
      </c>
      <c r="E9" s="46" t="s">
        <v>23</v>
      </c>
      <c r="F9" s="47" t="s">
        <v>24</v>
      </c>
      <c r="G9" s="43">
        <v>16045.91</v>
      </c>
      <c r="H9" s="37">
        <v>45800</v>
      </c>
      <c r="I9" s="37">
        <v>45792</v>
      </c>
      <c r="J9" s="8"/>
    </row>
    <row r="10" spans="1:10" customFormat="1" ht="131.25" x14ac:dyDescent="0.25">
      <c r="A10" s="30">
        <v>4</v>
      </c>
      <c r="B10" s="44" t="s">
        <v>25</v>
      </c>
      <c r="C10" s="45" t="s">
        <v>26</v>
      </c>
      <c r="D10" s="48" t="s">
        <v>27</v>
      </c>
      <c r="E10" s="41" t="s">
        <v>28</v>
      </c>
      <c r="F10" s="42" t="s">
        <v>29</v>
      </c>
      <c r="G10" s="43">
        <v>23749.33</v>
      </c>
      <c r="H10" s="37">
        <v>45800</v>
      </c>
      <c r="I10" s="37">
        <v>45792</v>
      </c>
      <c r="J10" s="8"/>
    </row>
    <row r="11" spans="1:10" customFormat="1" ht="105" x14ac:dyDescent="0.25">
      <c r="A11" s="30">
        <v>5</v>
      </c>
      <c r="B11" s="49" t="s">
        <v>30</v>
      </c>
      <c r="C11" s="45" t="s">
        <v>31</v>
      </c>
      <c r="D11" s="40" t="s">
        <v>32</v>
      </c>
      <c r="E11" s="41" t="s">
        <v>33</v>
      </c>
      <c r="F11" s="42" t="s">
        <v>34</v>
      </c>
      <c r="G11" s="43">
        <v>4101.1499999999996</v>
      </c>
      <c r="H11" s="37">
        <v>45800</v>
      </c>
      <c r="I11" s="37">
        <v>45792</v>
      </c>
      <c r="J11" s="8"/>
    </row>
    <row r="12" spans="1:10" customFormat="1" ht="78.75" x14ac:dyDescent="0.25">
      <c r="A12" s="30">
        <v>6</v>
      </c>
      <c r="B12" s="50" t="s">
        <v>35</v>
      </c>
      <c r="C12" s="51" t="s">
        <v>36</v>
      </c>
      <c r="D12" s="48" t="s">
        <v>37</v>
      </c>
      <c r="E12" s="42" t="s">
        <v>38</v>
      </c>
      <c r="F12" s="42" t="s">
        <v>39</v>
      </c>
      <c r="G12" s="52">
        <v>11071.17</v>
      </c>
      <c r="H12" s="37">
        <v>45800</v>
      </c>
      <c r="I12" s="37">
        <v>45792</v>
      </c>
      <c r="J12" s="8"/>
    </row>
    <row r="13" spans="1:10" customFormat="1" ht="60.75" x14ac:dyDescent="0.25">
      <c r="A13" s="30">
        <v>7</v>
      </c>
      <c r="B13" s="50" t="s">
        <v>40</v>
      </c>
      <c r="C13" s="53" t="s">
        <v>41</v>
      </c>
      <c r="D13" s="54" t="s">
        <v>42</v>
      </c>
      <c r="E13" s="55" t="s">
        <v>43</v>
      </c>
      <c r="F13" s="54" t="s">
        <v>44</v>
      </c>
      <c r="G13" s="52">
        <v>10814.99</v>
      </c>
      <c r="H13" s="37">
        <v>45800</v>
      </c>
      <c r="I13" s="37">
        <v>45792</v>
      </c>
      <c r="J13" s="8"/>
    </row>
    <row r="14" spans="1:10" customFormat="1" ht="40.5" x14ac:dyDescent="0.25">
      <c r="A14" s="30">
        <v>8</v>
      </c>
      <c r="B14" s="50" t="s">
        <v>45</v>
      </c>
      <c r="C14" s="53" t="s">
        <v>46</v>
      </c>
      <c r="D14" s="54" t="s">
        <v>47</v>
      </c>
      <c r="E14" s="55" t="s">
        <v>48</v>
      </c>
      <c r="F14" s="54" t="s">
        <v>49</v>
      </c>
      <c r="G14" s="56">
        <v>1012.47</v>
      </c>
      <c r="H14" s="37">
        <v>45800</v>
      </c>
      <c r="I14" s="37">
        <v>45792</v>
      </c>
      <c r="J14" s="8"/>
    </row>
    <row r="15" spans="1:10" customFormat="1" ht="78.75" x14ac:dyDescent="0.25">
      <c r="A15" s="30">
        <v>9</v>
      </c>
      <c r="B15" s="57" t="s">
        <v>50</v>
      </c>
      <c r="C15" s="39">
        <v>80223313000233</v>
      </c>
      <c r="D15" s="58" t="s">
        <v>51</v>
      </c>
      <c r="E15" s="41" t="s">
        <v>52</v>
      </c>
      <c r="F15" s="42" t="s">
        <v>53</v>
      </c>
      <c r="G15" s="43">
        <v>1091.44</v>
      </c>
      <c r="H15" s="37">
        <v>45800</v>
      </c>
      <c r="I15" s="37">
        <v>45792</v>
      </c>
      <c r="J15" s="8"/>
    </row>
    <row r="16" spans="1:10" customFormat="1" ht="46.5" x14ac:dyDescent="0.25">
      <c r="A16" s="30">
        <v>10</v>
      </c>
      <c r="B16" s="59" t="s">
        <v>54</v>
      </c>
      <c r="C16" s="60" t="s">
        <v>55</v>
      </c>
      <c r="D16" s="61" t="s">
        <v>56</v>
      </c>
      <c r="E16" s="62" t="s">
        <v>57</v>
      </c>
      <c r="F16" s="63" t="s">
        <v>58</v>
      </c>
      <c r="G16" s="52">
        <v>2031.04</v>
      </c>
      <c r="H16" s="37">
        <v>45800</v>
      </c>
      <c r="I16" s="37">
        <v>45792</v>
      </c>
      <c r="J16" s="8"/>
    </row>
    <row r="17" spans="1:9" customFormat="1" ht="93" x14ac:dyDescent="0.25">
      <c r="A17" s="30">
        <v>11</v>
      </c>
      <c r="B17" s="59" t="s">
        <v>59</v>
      </c>
      <c r="C17" s="53" t="s">
        <v>60</v>
      </c>
      <c r="D17" s="64" t="s">
        <v>61</v>
      </c>
      <c r="E17" s="62" t="s">
        <v>62</v>
      </c>
      <c r="F17" s="63" t="s">
        <v>63</v>
      </c>
      <c r="G17" s="65">
        <v>14843.31</v>
      </c>
      <c r="H17" s="37">
        <v>45800</v>
      </c>
      <c r="I17" s="37">
        <v>45792</v>
      </c>
    </row>
    <row r="18" spans="1:9" customFormat="1" ht="46.5" x14ac:dyDescent="0.35">
      <c r="A18" s="30">
        <v>12</v>
      </c>
      <c r="B18" s="66" t="s">
        <v>64</v>
      </c>
      <c r="C18" s="53" t="s">
        <v>65</v>
      </c>
      <c r="D18" s="67" t="s">
        <v>66</v>
      </c>
      <c r="E18" s="62" t="s">
        <v>67</v>
      </c>
      <c r="F18" s="63" t="s">
        <v>68</v>
      </c>
      <c r="G18" s="63">
        <v>1563.62</v>
      </c>
      <c r="H18" s="37">
        <v>45800</v>
      </c>
      <c r="I18" s="37">
        <v>45792</v>
      </c>
    </row>
    <row r="19" spans="1:9" customFormat="1" ht="46.5" x14ac:dyDescent="0.35">
      <c r="A19" s="30">
        <v>13</v>
      </c>
      <c r="B19" s="50" t="s">
        <v>69</v>
      </c>
      <c r="C19" s="53" t="s">
        <v>70</v>
      </c>
      <c r="D19" s="67" t="s">
        <v>71</v>
      </c>
      <c r="E19" s="62" t="s">
        <v>48</v>
      </c>
      <c r="F19" s="63" t="s">
        <v>72</v>
      </c>
      <c r="G19" s="63">
        <v>18763.63</v>
      </c>
      <c r="H19" s="37">
        <v>45800</v>
      </c>
      <c r="I19" s="37">
        <v>45792</v>
      </c>
    </row>
    <row r="20" spans="1:9" customFormat="1" ht="69.75" x14ac:dyDescent="0.25">
      <c r="A20" s="30">
        <v>14</v>
      </c>
      <c r="B20" s="66" t="s">
        <v>73</v>
      </c>
      <c r="C20" s="53" t="s">
        <v>74</v>
      </c>
      <c r="D20" s="61" t="s">
        <v>75</v>
      </c>
      <c r="E20" s="46" t="s">
        <v>76</v>
      </c>
      <c r="F20" s="52" t="s">
        <v>77</v>
      </c>
      <c r="G20" s="63">
        <v>5150.66</v>
      </c>
      <c r="H20" s="37">
        <v>45800</v>
      </c>
      <c r="I20" s="37">
        <v>45792</v>
      </c>
    </row>
    <row r="21" spans="1:9" customFormat="1" ht="26.25" x14ac:dyDescent="0.35">
      <c r="A21" s="68"/>
      <c r="B21" s="69"/>
      <c r="C21" s="70"/>
      <c r="D21" s="71"/>
      <c r="E21" s="72"/>
      <c r="F21" s="73"/>
      <c r="G21" s="63">
        <f>SUM(G7:G20)</f>
        <v>505603.92999999993</v>
      </c>
      <c r="H21" s="74"/>
      <c r="I21" s="74"/>
    </row>
    <row r="22" spans="1:9" customFormat="1" ht="26.25" x14ac:dyDescent="0.25">
      <c r="A22" s="68"/>
      <c r="B22" s="69"/>
      <c r="C22" s="70"/>
      <c r="D22" s="75"/>
      <c r="E22" s="72"/>
      <c r="F22" s="72"/>
      <c r="G22" s="73"/>
      <c r="H22" s="74"/>
      <c r="I22" s="74"/>
    </row>
  </sheetData>
  <mergeCells count="2">
    <mergeCell ref="B2:H2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2025-05-15T08:51:25Z</dcterms:modified>
</cp:coreProperties>
</file>